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410" yWindow="0" windowWidth="19440" windowHeight="9990"/>
  </bookViews>
  <sheets>
    <sheet name="Отчет МЗ" sheetId="1" r:id="rId1"/>
    <sheet name="Отчет МЗ_Часть 1 ДОШ.ОБ" sheetId="2" r:id="rId2"/>
    <sheet name="Отчет МЗ_Часть 1 ПР и УХ" sheetId="3" r:id="rId3"/>
    <sheet name="Отчет МЗ_Часть 2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3" l="1"/>
  <c r="O19" i="3"/>
  <c r="N33" i="2"/>
  <c r="O21" i="2"/>
  <c r="O22" i="2"/>
  <c r="O23" i="2"/>
  <c r="O24" i="2"/>
  <c r="O19" i="2"/>
</calcChain>
</file>

<file path=xl/sharedStrings.xml><?xml version="1.0" encoding="utf-8"?>
<sst xmlns="http://schemas.openxmlformats.org/spreadsheetml/2006/main" count="271" uniqueCount="85">
  <si>
    <t>Наименование муниципального учреждения</t>
  </si>
  <si>
    <t>Коды</t>
  </si>
  <si>
    <t>Форма по ОКУД</t>
  </si>
  <si>
    <t>0506001</t>
  </si>
  <si>
    <t xml:space="preserve">Дата </t>
  </si>
  <si>
    <t>Код по сводному реестру</t>
  </si>
  <si>
    <t>Периодичность</t>
  </si>
  <si>
    <t>По ОКВЭД</t>
  </si>
  <si>
    <t xml:space="preserve">
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</si>
  <si>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</si>
  <si>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Принял:</t>
  </si>
  <si>
    <t>Часть I. Сведения об оказываемых муниципальных услугах</t>
  </si>
  <si>
    <t>Раздел</t>
  </si>
  <si>
    <t xml:space="preserve">1. Наименование муниципальной услуги </t>
  </si>
  <si>
    <t>Реализация основных общеобразовательных программ дошкольного образования</t>
  </si>
  <si>
    <t xml:space="preserve">2. Категории потребителей муниципальной услуги </t>
  </si>
  <si>
    <t>Физические лица в возрасте до 8 лет</t>
  </si>
  <si>
    <t xml:space="preserve">3. Сведения о фактическом достижении показателей, характеризующих объем и
(или) качество муниципальной услуги:
</t>
  </si>
  <si>
    <t xml:space="preserve">3.1.  Сведения  о  фактическом  достижении  показателей,  характеризующих
качество муниципальной услуги:
</t>
  </si>
  <si>
    <t xml:space="preserve">Уникальный номер реестровой </t>
  </si>
  <si>
    <t>Показатель, характеризующий  содержание муниципальной услуги</t>
  </si>
  <si>
    <t xml:space="preserve">Показатель, характеризующий условия (формы) оказания  муниципальной услуги </t>
  </si>
  <si>
    <t xml:space="preserve">Показатель качества муниципальной услуги </t>
  </si>
  <si>
    <t>Значение услуги 1</t>
  </si>
  <si>
    <t>Значение услуги 2</t>
  </si>
  <si>
    <t>Значение услуги 3</t>
  </si>
  <si>
    <t>Значение и формы (оказания) муниципальной услуги</t>
  </si>
  <si>
    <t>Режим пребывания</t>
  </si>
  <si>
    <t>наименование показателя</t>
  </si>
  <si>
    <t>единица измерения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</si>
  <si>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</si>
  <si>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</si>
  <si>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</si>
  <si>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</si>
  <si>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</si>
  <si>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</si>
  <si>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 по ОКЕИ</t>
  </si>
  <si>
    <t>801011О.99.0.БВ24ДП01000</t>
  </si>
  <si>
    <t>Не указано</t>
  </si>
  <si>
    <t>не указано</t>
  </si>
  <si>
    <t>До 3 лет</t>
  </si>
  <si>
    <t>Очная</t>
  </si>
  <si>
    <t>группа сокращенного дня</t>
  </si>
  <si>
    <t>1. Квалифицированное кадровое обеспечение (доля педагогов с соответствующим образованием)</t>
  </si>
  <si>
    <t>процент</t>
  </si>
  <si>
    <t>2.Доля родителей (законных представителей), удовлетворенных условиями и качеством предоставляемой услуги</t>
  </si>
  <si>
    <t>3.Доля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</si>
  <si>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От 3 лет до 8 лет</t>
  </si>
  <si>
    <t xml:space="preserve">3.2. Сведения о фактическом достижении показателей, характеризующих объем муниципальной услуги:
</t>
  </si>
  <si>
    <t>Показатель объема муниципальной услуги</t>
  </si>
  <si>
    <t>Средний размер платы (цена, тариф)</t>
  </si>
  <si>
    <t xml:space="preserve">Число обучающихся </t>
  </si>
  <si>
    <t>человек</t>
  </si>
  <si>
    <t>792</t>
  </si>
  <si>
    <t>Присмотр и уход</t>
  </si>
  <si>
    <t>Физические лица за исключением льготных категорий; физические лица льготных категорий, определяемых учредителем</t>
  </si>
  <si>
    <t>853211О.99.0.БВ19АА61000</t>
  </si>
  <si>
    <t>Выполнение натуральных норм питания по основным группам продуктов</t>
  </si>
  <si>
    <t>853211О.99.0.БВ19АГ17000</t>
  </si>
  <si>
    <t xml:space="preserve">                    Часть 2. Сведения о выполняемых работах</t>
  </si>
  <si>
    <t>-</t>
  </si>
  <si>
    <t xml:space="preserve">1. Наименование работы </t>
  </si>
  <si>
    <t xml:space="preserve">2. Категории потребителей работы </t>
  </si>
  <si>
    <t xml:space="preserve">3. Сведения о фактическом достижении показателей, характеризующих объем и (или) качество работы:
</t>
  </si>
  <si>
    <t xml:space="preserve">3.1.  Сведения  о  фактическом  достижении  показателей,  характеризующих качество работ:
</t>
  </si>
  <si>
    <t>Уникальный номер реестровой записи* (4)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</si>
  <si>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</si>
  <si>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</si>
  <si>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</si>
  <si>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______</t>
  </si>
  <si>
    <t>_______</t>
  </si>
  <si>
    <t>(наименование показателя )</t>
  </si>
  <si>
    <t xml:space="preserve">наименование </t>
  </si>
  <si>
    <t xml:space="preserve">код по ОКЕИ </t>
  </si>
  <si>
    <t>3.2. Сведения о фактическом достижении показателей, характеризующих объем</t>
  </si>
  <si>
    <t>Уникальный номер реестровой записи (4)</t>
  </si>
  <si>
    <t>Показатель объема работы</t>
  </si>
  <si>
    <t>Руководитель:  _____________/___________________________/</t>
  </si>
  <si>
    <t>Специалист по дошкольному образованию</t>
  </si>
  <si>
    <t>/___________________________/</t>
  </si>
  <si>
    <t xml:space="preserve">Отчет о выполнении муниципального задания № </t>
  </si>
  <si>
    <t>20.07.2022</t>
  </si>
  <si>
    <t>Муниципальное дошкольное образовательное учреждение "Детский сад   № 11" д. Новая Соболева</t>
  </si>
  <si>
    <t xml:space="preserve">на 2023год и на плановый период 2024 и 2025 годов             </t>
  </si>
  <si>
    <r>
      <t xml:space="preserve">        от "_</t>
    </r>
    <r>
      <rPr>
        <u/>
        <sz val="14"/>
        <rFont val="Times New Roman"/>
        <family val="1"/>
        <charset val="204"/>
      </rPr>
      <t>29</t>
    </r>
    <r>
      <rPr>
        <sz val="14"/>
        <rFont val="Times New Roman"/>
        <family val="1"/>
        <charset val="204"/>
      </rPr>
      <t xml:space="preserve">" </t>
    </r>
    <r>
      <rPr>
        <u/>
        <sz val="14"/>
        <rFont val="Times New Roman"/>
        <family val="1"/>
        <charset val="204"/>
      </rPr>
      <t xml:space="preserve">декабря </t>
    </r>
    <r>
      <rPr>
        <sz val="14"/>
        <rFont val="Times New Roman"/>
        <family val="1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</si>
</sst>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0"/>
  <sheetViews>
    <sheetView tabSelected="1" view="pageBreakPreview" zoomScale="110" zoomScaleNormal="100" zoomScaleSheetLayoutView="110" workbookViewId="0">
      <selection activeCell="A4" sqref="A4:S4"/>
    </sheetView>
  </sheetViews>
  <sheetFormatPr defaultRowHeight="15" x14ac:dyDescent="0.25"/>
  <cols>
    <col min="1" max="1" width="9.140625" style="3"/>
    <col min="2" max="2" width="16.85546875" style="3" customWidth="1"/>
    <col min="3" max="10" width="9.140625" style="3"/>
    <col min="11" max="11" width="1.7109375" style="3" customWidth="1"/>
    <col min="12" max="12" width="11.85546875" style="3" customWidth="1"/>
    <col min="15" max="17" width="9.140625" style="3"/>
    <col min="18" max="18" width="2.28515625" style="3" customWidth="1"/>
    <col min="19" max="16384" width="9.140625" style="3"/>
  </cols>
  <sheetData>
    <row r="1" spans="1:19" ht="18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ht="18.75" customHeight="1" x14ac:dyDescent="0.2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8">
        <v>11</v>
      </c>
      <c r="N2" s="1"/>
      <c r="O2" s="1"/>
      <c r="P2" s="1"/>
      <c r="Q2" s="1"/>
      <c r="R2" s="1"/>
      <c r="S2" s="1"/>
    </row>
    <row r="3" spans="1:19" ht="18.75" x14ac:dyDescent="0.2">
      <c r="A3" s="52" t="s">
        <v>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.75" x14ac:dyDescent="0.3">
      <c r="A4" s="53" t="s">
        <v>84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6" spans="1:19" ht="18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</row>
    <row r="7" spans="1:19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6"/>
      <c r="R7" s="7"/>
      <c r="S7" s="8" t="s">
        <v>1</v>
      </c>
    </row>
    <row r="8" spans="1:19" ht="18.75" x14ac:dyDescent="0.3">
      <c r="A8" s="54" t="s">
        <v>82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 t="s">
        <v>2</v>
      </c>
      <c r="Q8" s="55"/>
      <c r="R8" s="7"/>
      <c r="S8" s="56" t="s">
        <v>3</v>
      </c>
    </row>
    <row r="9" spans="1:19" ht="18.75" x14ac:dyDescent="0.3">
      <c r="A9" s="4"/>
      <c r="B9" s="4"/>
      <c r="C9" s="4"/>
      <c r="D9" s="4"/>
      <c r="E9" s="4"/>
      <c r="F9" s="4"/>
      <c r="G9" s="9"/>
      <c r="H9" s="9"/>
      <c r="I9" s="4"/>
      <c r="J9" s="4"/>
      <c r="K9" s="4"/>
      <c r="L9" s="4"/>
      <c r="M9" s="4"/>
      <c r="N9" s="4"/>
      <c r="O9" s="4"/>
      <c r="P9" s="55"/>
      <c r="Q9" s="55"/>
      <c r="R9" s="7"/>
      <c r="S9" s="56"/>
    </row>
    <row r="10" spans="1:19" ht="12.75" x14ac:dyDescent="0.2">
      <c r="G10" s="10"/>
      <c r="H10" s="10"/>
      <c r="M10" s="3"/>
      <c r="N10" s="3"/>
      <c r="Q10" s="11" t="s">
        <v>4</v>
      </c>
      <c r="R10" s="12"/>
      <c r="S10" s="50" t="s">
        <v>81</v>
      </c>
    </row>
    <row r="11" spans="1:19" ht="18.75" x14ac:dyDescent="0.3">
      <c r="H11" s="6"/>
      <c r="M11" s="3"/>
      <c r="N11" s="3"/>
      <c r="O11" s="6"/>
      <c r="P11" s="6"/>
      <c r="Q11" s="11" t="s">
        <v>5</v>
      </c>
      <c r="R11" s="14"/>
      <c r="S11" s="13"/>
    </row>
    <row r="12" spans="1:19" ht="18.75" x14ac:dyDescent="0.3">
      <c r="A12" s="4" t="s">
        <v>6</v>
      </c>
      <c r="C12" s="57"/>
      <c r="D12" s="57"/>
      <c r="E12" s="57"/>
      <c r="F12" s="57"/>
      <c r="G12" s="57"/>
      <c r="H12" s="57"/>
      <c r="I12" s="57"/>
      <c r="M12" s="3"/>
      <c r="N12" s="3"/>
      <c r="O12" s="15"/>
      <c r="P12" s="58" t="s">
        <v>7</v>
      </c>
      <c r="Q12" s="58"/>
      <c r="R12" s="16"/>
      <c r="S12" s="56"/>
    </row>
    <row r="13" spans="1:19" ht="37.5" x14ac:dyDescent="0.2">
      <c r="A13" s="17" t="s">
        <v>8</v>
      </c>
      <c r="B13" s="10"/>
      <c r="C13" s="59" t="s">
        <v>9</v>
      </c>
      <c r="D13" s="59"/>
      <c r="E13" s="59"/>
      <c r="F13" s="59"/>
      <c r="G13" s="59"/>
      <c r="H13" s="59"/>
      <c r="I13" s="59"/>
      <c r="M13" s="3"/>
      <c r="N13" s="3"/>
      <c r="O13" s="15"/>
      <c r="P13" s="58"/>
      <c r="Q13" s="58"/>
      <c r="R13" s="16"/>
      <c r="S13" s="56"/>
    </row>
    <row r="14" spans="1:19" ht="18.75" x14ac:dyDescent="0.3">
      <c r="A14" s="4"/>
      <c r="H14" s="18"/>
      <c r="I14" s="18"/>
      <c r="J14" s="18"/>
      <c r="K14" s="18"/>
      <c r="L14" s="18"/>
      <c r="M14" s="3"/>
      <c r="N14" s="3"/>
      <c r="O14" s="18"/>
      <c r="P14" s="18"/>
      <c r="Q14" s="18"/>
      <c r="R14" s="18"/>
    </row>
    <row r="15" spans="1:19" ht="18.75" x14ac:dyDescent="0.3">
      <c r="A15" s="4" t="s">
        <v>10</v>
      </c>
      <c r="H15" s="19"/>
      <c r="I15" s="19"/>
      <c r="J15" s="19"/>
      <c r="K15" s="19"/>
      <c r="L15" s="19"/>
      <c r="M15" s="3"/>
      <c r="N15" s="3"/>
      <c r="O15" s="19"/>
      <c r="P15" s="19"/>
      <c r="Q15" s="19"/>
      <c r="R15" s="20"/>
    </row>
    <row r="16" spans="1:19" ht="27" customHeight="1" x14ac:dyDescent="0.25">
      <c r="A16" s="46" t="s">
        <v>78</v>
      </c>
      <c r="B16" s="46"/>
      <c r="C16" s="46"/>
      <c r="D16" s="57"/>
      <c r="E16" s="57"/>
      <c r="F16" s="3" t="s">
        <v>79</v>
      </c>
      <c r="H16" s="19"/>
      <c r="I16" s="19"/>
      <c r="J16" s="19"/>
      <c r="K16" s="19"/>
      <c r="L16" s="19"/>
      <c r="M16" s="3"/>
      <c r="N16" s="3"/>
      <c r="O16" s="19"/>
      <c r="P16" s="19"/>
      <c r="Q16" s="19"/>
      <c r="R16" s="20"/>
    </row>
    <row r="17" spans="8:18" ht="15.75" x14ac:dyDescent="0.25">
      <c r="H17" s="14"/>
      <c r="I17" s="14"/>
      <c r="J17" s="14"/>
      <c r="K17" s="14"/>
      <c r="L17" s="14"/>
      <c r="M17" s="3"/>
      <c r="N17" s="3"/>
      <c r="O17" s="14"/>
      <c r="P17" s="14"/>
      <c r="Q17" s="14"/>
      <c r="R17" s="12"/>
    </row>
    <row r="18" spans="8:18" ht="12.75" x14ac:dyDescent="0.2">
      <c r="M18" s="3"/>
      <c r="N18" s="3"/>
    </row>
    <row r="19" spans="8:18" ht="12.75" x14ac:dyDescent="0.2">
      <c r="M19" s="3"/>
      <c r="N19" s="3"/>
    </row>
    <row r="20" spans="8:18" ht="12.75" x14ac:dyDescent="0.2">
      <c r="M20" s="3"/>
      <c r="N20" s="3"/>
    </row>
  </sheetData>
  <mergeCells count="11">
    <mergeCell ref="C12:I12"/>
    <mergeCell ref="P12:Q13"/>
    <mergeCell ref="S12:S13"/>
    <mergeCell ref="C13:I13"/>
    <mergeCell ref="D16:E16"/>
    <mergeCell ref="A2:L2"/>
    <mergeCell ref="A3:S3"/>
    <mergeCell ref="A4:S4"/>
    <mergeCell ref="A8:O8"/>
    <mergeCell ref="P8:Q9"/>
    <mergeCell ref="S8:S9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BreakPreview" topLeftCell="D10" zoomScale="110" zoomScaleNormal="100" zoomScaleSheetLayoutView="110" workbookViewId="0">
      <selection activeCell="N32" sqref="N32"/>
    </sheetView>
  </sheetViews>
  <sheetFormatPr defaultColWidth="1.140625" defaultRowHeight="15.75" x14ac:dyDescent="0.25"/>
  <cols>
    <col min="1" max="1" width="22" style="14" customWidth="1"/>
    <col min="2" max="4" width="10.42578125" style="14" customWidth="1"/>
    <col min="5" max="5" width="11.85546875" style="14" customWidth="1"/>
    <col min="6" max="6" width="15.28515625" style="14" customWidth="1"/>
    <col min="7" max="7" width="12.5703125" style="14" customWidth="1"/>
    <col min="8" max="9" width="10.42578125" style="14" customWidth="1"/>
    <col min="10" max="10" width="15.140625" style="14" customWidth="1"/>
    <col min="11" max="11" width="10.42578125" style="14" customWidth="1"/>
    <col min="12" max="12" width="13.42578125" style="14" customWidth="1"/>
    <col min="13" max="13" width="14.42578125" style="14" customWidth="1"/>
    <col min="14" max="14" width="11.7109375" style="14" customWidth="1"/>
    <col min="15" max="15" width="14.28515625" style="14" customWidth="1"/>
    <col min="16" max="16" width="14.42578125" style="14" customWidth="1"/>
    <col min="17" max="17" width="24.7109375" style="14" customWidth="1"/>
    <col min="18" max="16384" width="1.140625" style="14"/>
  </cols>
  <sheetData>
    <row r="1" spans="1:24" x14ac:dyDescent="0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1"/>
    </row>
    <row r="2" spans="1:24" s="22" customFormat="1" ht="11.25" x14ac:dyDescent="0.2"/>
    <row r="3" spans="1:24" x14ac:dyDescent="0.25">
      <c r="G3" s="14" t="s">
        <v>12</v>
      </c>
      <c r="H3" s="61">
        <v>1</v>
      </c>
      <c r="I3" s="61"/>
    </row>
    <row r="5" spans="1:24" s="22" customFormat="1" ht="12" x14ac:dyDescent="0.2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25">
      <c r="A6" s="24" t="s">
        <v>13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x14ac:dyDescent="0.25">
      <c r="A7" s="62" t="s">
        <v>14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23"/>
      <c r="S7" s="23"/>
      <c r="T7" s="23"/>
      <c r="U7" s="23"/>
      <c r="V7" s="23"/>
      <c r="W7" s="23"/>
      <c r="X7" s="23"/>
    </row>
    <row r="8" spans="1:24" x14ac:dyDescent="0.25">
      <c r="A8" s="24"/>
    </row>
    <row r="9" spans="1:24" x14ac:dyDescent="0.25">
      <c r="A9" s="24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x14ac:dyDescent="0.25">
      <c r="A10" s="62" t="s">
        <v>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23"/>
      <c r="S10" s="23"/>
      <c r="T10" s="23"/>
      <c r="U10" s="23"/>
      <c r="V10" s="23"/>
      <c r="W10" s="23"/>
      <c r="X10" s="23"/>
    </row>
    <row r="11" spans="1:2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x14ac:dyDescent="0.25">
      <c r="A12" s="24" t="s">
        <v>17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x14ac:dyDescent="0.25">
      <c r="A13" s="24" t="s">
        <v>18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x14ac:dyDescent="0.25">
      <c r="A14" s="24"/>
    </row>
    <row r="15" spans="1:24" s="22" customFormat="1" ht="40.5" customHeight="1" x14ac:dyDescent="0.2">
      <c r="A15" s="63" t="s">
        <v>19</v>
      </c>
      <c r="B15" s="63" t="s">
        <v>20</v>
      </c>
      <c r="C15" s="63"/>
      <c r="D15" s="63"/>
      <c r="E15" s="63" t="s">
        <v>21</v>
      </c>
      <c r="F15" s="63"/>
      <c r="G15" s="64" t="s">
        <v>22</v>
      </c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24" s="22" customFormat="1" ht="12.75" x14ac:dyDescent="0.2">
      <c r="A16" s="63"/>
      <c r="B16" s="63" t="s">
        <v>23</v>
      </c>
      <c r="C16" s="63" t="s">
        <v>24</v>
      </c>
      <c r="D16" s="63" t="s">
        <v>25</v>
      </c>
      <c r="E16" s="67" t="s">
        <v>26</v>
      </c>
      <c r="F16" s="63" t="s">
        <v>27</v>
      </c>
      <c r="G16" s="63" t="s">
        <v>28</v>
      </c>
      <c r="H16" s="63"/>
      <c r="I16" s="63"/>
      <c r="J16" s="63"/>
      <c r="K16" s="63" t="s">
        <v>29</v>
      </c>
      <c r="L16" s="63"/>
      <c r="M16" s="68" t="s">
        <v>30</v>
      </c>
      <c r="N16" s="68" t="s">
        <v>31</v>
      </c>
      <c r="O16" s="68" t="s">
        <v>32</v>
      </c>
      <c r="P16" s="68" t="s">
        <v>33</v>
      </c>
      <c r="Q16" s="68" t="s">
        <v>34</v>
      </c>
    </row>
    <row r="17" spans="1:24" s="22" customFormat="1" ht="51" customHeight="1" x14ac:dyDescent="0.2">
      <c r="A17" s="63"/>
      <c r="B17" s="63"/>
      <c r="C17" s="63"/>
      <c r="D17" s="63"/>
      <c r="E17" s="67"/>
      <c r="F17" s="63"/>
      <c r="G17" s="63"/>
      <c r="H17" s="63"/>
      <c r="I17" s="63"/>
      <c r="J17" s="63"/>
      <c r="K17" s="26" t="s">
        <v>35</v>
      </c>
      <c r="L17" s="26" t="s">
        <v>36</v>
      </c>
      <c r="M17" s="69"/>
      <c r="N17" s="69"/>
      <c r="O17" s="69"/>
      <c r="P17" s="69"/>
      <c r="Q17" s="69"/>
    </row>
    <row r="18" spans="1:24" s="22" customFormat="1" ht="11.25" x14ac:dyDescent="0.2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74">
        <v>7</v>
      </c>
      <c r="H18" s="75"/>
      <c r="I18" s="75"/>
      <c r="J18" s="76"/>
      <c r="K18" s="27">
        <v>8</v>
      </c>
      <c r="L18" s="27">
        <v>9</v>
      </c>
      <c r="M18" s="27">
        <v>10</v>
      </c>
      <c r="N18" s="27">
        <v>11</v>
      </c>
      <c r="O18" s="27">
        <v>12</v>
      </c>
      <c r="P18" s="27">
        <v>13</v>
      </c>
      <c r="Q18" s="27">
        <v>14</v>
      </c>
    </row>
    <row r="19" spans="1:24" s="22" customFormat="1" ht="39" customHeight="1" x14ac:dyDescent="0.2">
      <c r="A19" s="70" t="s">
        <v>37</v>
      </c>
      <c r="B19" s="73" t="s">
        <v>38</v>
      </c>
      <c r="C19" s="73" t="s">
        <v>39</v>
      </c>
      <c r="D19" s="73" t="s">
        <v>40</v>
      </c>
      <c r="E19" s="73" t="s">
        <v>41</v>
      </c>
      <c r="F19" s="73" t="s">
        <v>42</v>
      </c>
      <c r="G19" s="77" t="s">
        <v>43</v>
      </c>
      <c r="H19" s="77"/>
      <c r="I19" s="77"/>
      <c r="J19" s="77"/>
      <c r="K19" s="28" t="s">
        <v>44</v>
      </c>
      <c r="L19" s="29">
        <v>744</v>
      </c>
      <c r="M19" s="29">
        <v>100</v>
      </c>
      <c r="N19" s="28">
        <v>100</v>
      </c>
      <c r="O19" s="29">
        <f>ROUND(M19-(M19*5%),1)</f>
        <v>95</v>
      </c>
      <c r="P19" s="28"/>
      <c r="Q19" s="28"/>
    </row>
    <row r="20" spans="1:24" s="22" customFormat="1" ht="54" customHeight="1" x14ac:dyDescent="0.2">
      <c r="A20" s="71"/>
      <c r="B20" s="73"/>
      <c r="C20" s="73"/>
      <c r="D20" s="73"/>
      <c r="E20" s="73"/>
      <c r="F20" s="73"/>
      <c r="G20" s="77" t="s">
        <v>45</v>
      </c>
      <c r="H20" s="77"/>
      <c r="I20" s="77"/>
      <c r="J20" s="77"/>
      <c r="K20" s="28" t="s">
        <v>44</v>
      </c>
      <c r="L20" s="29">
        <v>744</v>
      </c>
      <c r="M20" s="29">
        <v>80</v>
      </c>
      <c r="N20" s="28">
        <v>100</v>
      </c>
      <c r="O20" s="29">
        <v>76</v>
      </c>
      <c r="P20" s="28"/>
      <c r="Q20" s="29"/>
    </row>
    <row r="21" spans="1:24" s="22" customFormat="1" ht="91.5" customHeight="1" x14ac:dyDescent="0.2">
      <c r="A21" s="72"/>
      <c r="B21" s="73"/>
      <c r="C21" s="73"/>
      <c r="D21" s="73"/>
      <c r="E21" s="73"/>
      <c r="F21" s="73"/>
      <c r="G21" s="77" t="s">
        <v>46</v>
      </c>
      <c r="H21" s="77"/>
      <c r="I21" s="77"/>
      <c r="J21" s="77"/>
      <c r="K21" s="28" t="s">
        <v>44</v>
      </c>
      <c r="L21" s="29">
        <v>744</v>
      </c>
      <c r="M21" s="29">
        <v>100</v>
      </c>
      <c r="N21" s="49">
        <v>80</v>
      </c>
      <c r="O21" s="29">
        <f t="shared" ref="O21:O24" si="0">ROUND(M21-(M21*5%),1)</f>
        <v>95</v>
      </c>
      <c r="P21" s="28"/>
      <c r="Q21" s="29"/>
    </row>
    <row r="22" spans="1:24" s="22" customFormat="1" ht="39" customHeight="1" x14ac:dyDescent="0.2">
      <c r="A22" s="70" t="s">
        <v>37</v>
      </c>
      <c r="B22" s="73" t="s">
        <v>38</v>
      </c>
      <c r="C22" s="73" t="s">
        <v>39</v>
      </c>
      <c r="D22" s="73" t="s">
        <v>47</v>
      </c>
      <c r="E22" s="73" t="s">
        <v>41</v>
      </c>
      <c r="F22" s="73" t="s">
        <v>42</v>
      </c>
      <c r="G22" s="77" t="s">
        <v>43</v>
      </c>
      <c r="H22" s="77"/>
      <c r="I22" s="77"/>
      <c r="J22" s="77"/>
      <c r="K22" s="28" t="s">
        <v>44</v>
      </c>
      <c r="L22" s="29">
        <v>744</v>
      </c>
      <c r="M22" s="29">
        <v>100</v>
      </c>
      <c r="N22" s="28">
        <v>100</v>
      </c>
      <c r="O22" s="29">
        <f t="shared" si="0"/>
        <v>95</v>
      </c>
      <c r="P22" s="28"/>
      <c r="Q22" s="29"/>
    </row>
    <row r="23" spans="1:24" s="22" customFormat="1" ht="51" customHeight="1" x14ac:dyDescent="0.2">
      <c r="A23" s="71"/>
      <c r="B23" s="73"/>
      <c r="C23" s="73"/>
      <c r="D23" s="73"/>
      <c r="E23" s="73"/>
      <c r="F23" s="73"/>
      <c r="G23" s="77" t="s">
        <v>45</v>
      </c>
      <c r="H23" s="77"/>
      <c r="I23" s="77"/>
      <c r="J23" s="77"/>
      <c r="K23" s="28" t="s">
        <v>44</v>
      </c>
      <c r="L23" s="29">
        <v>744</v>
      </c>
      <c r="M23" s="29">
        <v>80</v>
      </c>
      <c r="N23" s="28">
        <v>77</v>
      </c>
      <c r="O23" s="29">
        <f t="shared" si="0"/>
        <v>76</v>
      </c>
      <c r="P23" s="28"/>
      <c r="Q23" s="29"/>
    </row>
    <row r="24" spans="1:24" s="22" customFormat="1" ht="87" customHeight="1" x14ac:dyDescent="0.2">
      <c r="A24" s="72"/>
      <c r="B24" s="73"/>
      <c r="C24" s="73"/>
      <c r="D24" s="73"/>
      <c r="E24" s="73"/>
      <c r="F24" s="73"/>
      <c r="G24" s="77" t="s">
        <v>46</v>
      </c>
      <c r="H24" s="77"/>
      <c r="I24" s="77"/>
      <c r="J24" s="77"/>
      <c r="K24" s="28" t="s">
        <v>44</v>
      </c>
      <c r="L24" s="29">
        <v>744</v>
      </c>
      <c r="M24" s="29">
        <v>100</v>
      </c>
      <c r="N24" s="49">
        <v>80</v>
      </c>
      <c r="O24" s="29">
        <f t="shared" si="0"/>
        <v>95</v>
      </c>
      <c r="P24" s="28"/>
      <c r="Q24" s="29"/>
    </row>
    <row r="26" spans="1:24" ht="30" customHeight="1" x14ac:dyDescent="0.25">
      <c r="A26" s="24" t="s">
        <v>48</v>
      </c>
      <c r="D26" s="25"/>
      <c r="E26" s="25"/>
      <c r="F26" s="25"/>
      <c r="G26" s="25"/>
      <c r="H26" s="25"/>
      <c r="I26" s="25"/>
      <c r="J26" s="25"/>
      <c r="K26" s="25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9.5" customHeight="1" x14ac:dyDescent="0.25">
      <c r="A27" s="24"/>
      <c r="P27" s="23"/>
      <c r="Q27" s="23"/>
    </row>
    <row r="28" spans="1:24" s="22" customFormat="1" ht="55.5" customHeight="1" x14ac:dyDescent="0.2">
      <c r="A28" s="63" t="s">
        <v>19</v>
      </c>
      <c r="B28" s="63" t="s">
        <v>20</v>
      </c>
      <c r="C28" s="63"/>
      <c r="D28" s="63"/>
      <c r="E28" s="63" t="s">
        <v>21</v>
      </c>
      <c r="F28" s="63"/>
      <c r="G28" s="63" t="s">
        <v>49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24" s="22" customFormat="1" ht="17.25" customHeight="1" x14ac:dyDescent="0.2">
      <c r="A29" s="63"/>
      <c r="B29" s="63" t="s">
        <v>23</v>
      </c>
      <c r="C29" s="63" t="s">
        <v>24</v>
      </c>
      <c r="D29" s="63" t="s">
        <v>25</v>
      </c>
      <c r="E29" s="67" t="s">
        <v>26</v>
      </c>
      <c r="F29" s="63" t="s">
        <v>27</v>
      </c>
      <c r="G29" s="83" t="s">
        <v>28</v>
      </c>
      <c r="H29" s="84"/>
      <c r="I29" s="85"/>
      <c r="J29" s="89" t="s">
        <v>29</v>
      </c>
      <c r="K29" s="89"/>
      <c r="L29" s="78" t="s">
        <v>30</v>
      </c>
      <c r="M29" s="78" t="s">
        <v>31</v>
      </c>
      <c r="N29" s="78" t="s">
        <v>32</v>
      </c>
      <c r="O29" s="78" t="s">
        <v>33</v>
      </c>
      <c r="P29" s="78" t="s">
        <v>34</v>
      </c>
      <c r="Q29" s="78" t="s">
        <v>50</v>
      </c>
    </row>
    <row r="30" spans="1:24" s="22" customFormat="1" ht="45" customHeight="1" x14ac:dyDescent="0.2">
      <c r="A30" s="63"/>
      <c r="B30" s="63"/>
      <c r="C30" s="63"/>
      <c r="D30" s="63"/>
      <c r="E30" s="67"/>
      <c r="F30" s="63"/>
      <c r="G30" s="86"/>
      <c r="H30" s="87"/>
      <c r="I30" s="88"/>
      <c r="J30" s="30" t="s">
        <v>35</v>
      </c>
      <c r="K30" s="30" t="s">
        <v>36</v>
      </c>
      <c r="L30" s="79"/>
      <c r="M30" s="79"/>
      <c r="N30" s="79"/>
      <c r="O30" s="79"/>
      <c r="P30" s="79"/>
      <c r="Q30" s="79"/>
    </row>
    <row r="31" spans="1:24" s="22" customFormat="1" ht="11.25" x14ac:dyDescent="0.2">
      <c r="A31" s="27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90">
        <v>7</v>
      </c>
      <c r="H31" s="90"/>
      <c r="I31" s="90"/>
      <c r="J31" s="27">
        <v>8</v>
      </c>
      <c r="K31" s="27">
        <v>9</v>
      </c>
      <c r="L31" s="27">
        <v>10</v>
      </c>
      <c r="M31" s="27">
        <v>11</v>
      </c>
      <c r="N31" s="27">
        <v>12</v>
      </c>
      <c r="O31" s="27">
        <v>13</v>
      </c>
      <c r="P31" s="27">
        <v>14</v>
      </c>
      <c r="Q31" s="27">
        <v>15</v>
      </c>
    </row>
    <row r="32" spans="1:24" s="22" customFormat="1" ht="38.25" x14ac:dyDescent="0.2">
      <c r="A32" s="31" t="s">
        <v>37</v>
      </c>
      <c r="B32" s="32" t="s">
        <v>38</v>
      </c>
      <c r="C32" s="32" t="s">
        <v>39</v>
      </c>
      <c r="D32" s="32" t="s">
        <v>40</v>
      </c>
      <c r="E32" s="32" t="s">
        <v>41</v>
      </c>
      <c r="F32" s="32" t="s">
        <v>42</v>
      </c>
      <c r="G32" s="80" t="s">
        <v>51</v>
      </c>
      <c r="H32" s="81"/>
      <c r="I32" s="82"/>
      <c r="J32" s="29" t="s">
        <v>52</v>
      </c>
      <c r="K32" s="33" t="s">
        <v>53</v>
      </c>
      <c r="L32" s="34">
        <v>18</v>
      </c>
      <c r="M32" s="35">
        <v>18</v>
      </c>
      <c r="N32" s="34">
        <v>17</v>
      </c>
      <c r="O32" s="34"/>
      <c r="P32" s="35"/>
      <c r="Q32" s="34"/>
    </row>
    <row r="33" spans="1:17" s="22" customFormat="1" ht="38.25" x14ac:dyDescent="0.2">
      <c r="A33" s="31" t="s">
        <v>37</v>
      </c>
      <c r="B33" s="32" t="s">
        <v>38</v>
      </c>
      <c r="C33" s="32" t="s">
        <v>39</v>
      </c>
      <c r="D33" s="32" t="s">
        <v>47</v>
      </c>
      <c r="E33" s="32" t="s">
        <v>41</v>
      </c>
      <c r="F33" s="32" t="s">
        <v>42</v>
      </c>
      <c r="G33" s="80" t="s">
        <v>51</v>
      </c>
      <c r="H33" s="81"/>
      <c r="I33" s="82"/>
      <c r="J33" s="29" t="s">
        <v>52</v>
      </c>
      <c r="K33" s="33" t="s">
        <v>53</v>
      </c>
      <c r="L33" s="34">
        <v>35</v>
      </c>
      <c r="M33" s="35">
        <v>35</v>
      </c>
      <c r="N33" s="34">
        <f>ROUND(L33-(L33*5%),-0.1)</f>
        <v>33</v>
      </c>
      <c r="O33" s="34"/>
      <c r="P33" s="35"/>
      <c r="Q33" s="34"/>
    </row>
  </sheetData>
  <mergeCells count="59">
    <mergeCell ref="G33:I33"/>
    <mergeCell ref="F29:F30"/>
    <mergeCell ref="G29:I30"/>
    <mergeCell ref="J29:K29"/>
    <mergeCell ref="L29:L30"/>
    <mergeCell ref="G31:I31"/>
    <mergeCell ref="G32:I32"/>
    <mergeCell ref="A28:A30"/>
    <mergeCell ref="B28:D28"/>
    <mergeCell ref="E28:F28"/>
    <mergeCell ref="G28:Q28"/>
    <mergeCell ref="B29:B30"/>
    <mergeCell ref="C29:C30"/>
    <mergeCell ref="D29:D30"/>
    <mergeCell ref="E29:E30"/>
    <mergeCell ref="O29:O30"/>
    <mergeCell ref="P29:P30"/>
    <mergeCell ref="Q29:Q30"/>
    <mergeCell ref="M29:M30"/>
    <mergeCell ref="N29:N30"/>
    <mergeCell ref="G22:J22"/>
    <mergeCell ref="G23:J23"/>
    <mergeCell ref="G24:J24"/>
    <mergeCell ref="F19:F21"/>
    <mergeCell ref="G19:J19"/>
    <mergeCell ref="G20:J20"/>
    <mergeCell ref="G21:J21"/>
    <mergeCell ref="F22:F24"/>
    <mergeCell ref="A22:A24"/>
    <mergeCell ref="B22:B24"/>
    <mergeCell ref="C22:C24"/>
    <mergeCell ref="D22:D24"/>
    <mergeCell ref="E22:E24"/>
    <mergeCell ref="O16:O17"/>
    <mergeCell ref="P16:P17"/>
    <mergeCell ref="Q16:Q17"/>
    <mergeCell ref="G18:J18"/>
    <mergeCell ref="M16:M17"/>
    <mergeCell ref="A19:A21"/>
    <mergeCell ref="B19:B21"/>
    <mergeCell ref="C19:C21"/>
    <mergeCell ref="D19:D21"/>
    <mergeCell ref="E19:E21"/>
    <mergeCell ref="A1:Q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N16:N17"/>
  </mergeCells>
  <conditionalFormatting sqref="P19:P21">
    <cfRule type="cellIs" dxfId="3" priority="3" stopIfTrue="1" operator="lessThan">
      <formula>0</formula>
    </cfRule>
  </conditionalFormatting>
  <conditionalFormatting sqref="P22:P24">
    <cfRule type="cellIs" dxfId="2" priority="2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1" fitToHeight="2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opLeftCell="A16" workbookViewId="0">
      <selection activeCell="N28" sqref="N28"/>
    </sheetView>
  </sheetViews>
  <sheetFormatPr defaultColWidth="1.140625" defaultRowHeight="15.75" x14ac:dyDescent="0.25"/>
  <cols>
    <col min="1" max="1" width="15.85546875" style="14" customWidth="1"/>
    <col min="2" max="4" width="10.42578125" style="14" customWidth="1"/>
    <col min="5" max="5" width="11.85546875" style="14" customWidth="1"/>
    <col min="6" max="6" width="15.28515625" style="14" customWidth="1"/>
    <col min="7" max="7" width="8.42578125" style="14" customWidth="1"/>
    <col min="8" max="8" width="6.7109375" style="14" customWidth="1"/>
    <col min="9" max="9" width="10.42578125" style="14" customWidth="1"/>
    <col min="10" max="10" width="13.7109375" style="14" customWidth="1"/>
    <col min="11" max="11" width="10.42578125" style="14" customWidth="1"/>
    <col min="12" max="12" width="13.42578125" style="14" customWidth="1"/>
    <col min="13" max="13" width="14.42578125" style="14" customWidth="1"/>
    <col min="14" max="14" width="11.7109375" style="14" customWidth="1"/>
    <col min="15" max="15" width="14.28515625" style="14" customWidth="1"/>
    <col min="16" max="16" width="14.42578125" style="14" customWidth="1"/>
    <col min="17" max="17" width="24.7109375" style="14" customWidth="1"/>
    <col min="18" max="16384" width="1.140625" style="14"/>
  </cols>
  <sheetData>
    <row r="1" spans="1:24" x14ac:dyDescent="0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1"/>
    </row>
    <row r="2" spans="1:24" s="22" customFormat="1" ht="11.25" x14ac:dyDescent="0.2"/>
    <row r="3" spans="1:24" x14ac:dyDescent="0.25">
      <c r="G3" s="14" t="s">
        <v>12</v>
      </c>
      <c r="H3" s="61">
        <v>2</v>
      </c>
      <c r="I3" s="61"/>
    </row>
    <row r="5" spans="1:24" s="22" customFormat="1" ht="12" x14ac:dyDescent="0.2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25">
      <c r="A6" s="24" t="s">
        <v>13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x14ac:dyDescent="0.25">
      <c r="A7" s="62" t="s">
        <v>54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23"/>
      <c r="S7" s="23"/>
      <c r="T7" s="23"/>
      <c r="U7" s="23"/>
      <c r="V7" s="23"/>
      <c r="W7" s="23"/>
      <c r="X7" s="23"/>
    </row>
    <row r="8" spans="1:24" x14ac:dyDescent="0.25">
      <c r="A8" s="24"/>
    </row>
    <row r="9" spans="1:24" x14ac:dyDescent="0.25">
      <c r="A9" s="24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x14ac:dyDescent="0.25">
      <c r="A10" s="62" t="s">
        <v>55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23"/>
      <c r="S10" s="23"/>
      <c r="T10" s="23"/>
      <c r="U10" s="23"/>
      <c r="V10" s="23"/>
      <c r="W10" s="23"/>
      <c r="X10" s="23"/>
    </row>
    <row r="11" spans="1:2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x14ac:dyDescent="0.25">
      <c r="A12" s="24" t="s">
        <v>17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x14ac:dyDescent="0.25">
      <c r="A13" s="24" t="s">
        <v>18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x14ac:dyDescent="0.25">
      <c r="A14" s="24"/>
    </row>
    <row r="15" spans="1:24" s="22" customFormat="1" ht="46.5" customHeight="1" x14ac:dyDescent="0.2">
      <c r="A15" s="63" t="s">
        <v>19</v>
      </c>
      <c r="B15" s="63" t="s">
        <v>20</v>
      </c>
      <c r="C15" s="63"/>
      <c r="D15" s="63"/>
      <c r="E15" s="63" t="s">
        <v>21</v>
      </c>
      <c r="F15" s="63"/>
      <c r="G15" s="64" t="s">
        <v>22</v>
      </c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24" s="22" customFormat="1" ht="12.75" x14ac:dyDescent="0.2">
      <c r="A16" s="63"/>
      <c r="B16" s="63" t="s">
        <v>23</v>
      </c>
      <c r="C16" s="63" t="s">
        <v>24</v>
      </c>
      <c r="D16" s="63" t="s">
        <v>25</v>
      </c>
      <c r="E16" s="67" t="s">
        <v>26</v>
      </c>
      <c r="F16" s="63" t="s">
        <v>27</v>
      </c>
      <c r="G16" s="63" t="s">
        <v>28</v>
      </c>
      <c r="H16" s="63"/>
      <c r="I16" s="63"/>
      <c r="J16" s="63"/>
      <c r="K16" s="63" t="s">
        <v>29</v>
      </c>
      <c r="L16" s="63"/>
      <c r="M16" s="68" t="s">
        <v>30</v>
      </c>
      <c r="N16" s="68" t="s">
        <v>31</v>
      </c>
      <c r="O16" s="68" t="s">
        <v>32</v>
      </c>
      <c r="P16" s="68" t="s">
        <v>33</v>
      </c>
      <c r="Q16" s="68" t="s">
        <v>34</v>
      </c>
    </row>
    <row r="17" spans="1:24" s="22" customFormat="1" ht="54.75" customHeight="1" x14ac:dyDescent="0.2">
      <c r="A17" s="63"/>
      <c r="B17" s="63"/>
      <c r="C17" s="63"/>
      <c r="D17" s="63"/>
      <c r="E17" s="67"/>
      <c r="F17" s="63"/>
      <c r="G17" s="63"/>
      <c r="H17" s="63"/>
      <c r="I17" s="63"/>
      <c r="J17" s="63"/>
      <c r="K17" s="26" t="s">
        <v>35</v>
      </c>
      <c r="L17" s="26" t="s">
        <v>36</v>
      </c>
      <c r="M17" s="69"/>
      <c r="N17" s="69"/>
      <c r="O17" s="69"/>
      <c r="P17" s="69"/>
      <c r="Q17" s="69"/>
    </row>
    <row r="18" spans="1:24" s="22" customFormat="1" ht="11.25" x14ac:dyDescent="0.2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74">
        <v>7</v>
      </c>
      <c r="H18" s="75"/>
      <c r="I18" s="75"/>
      <c r="J18" s="76"/>
      <c r="K18" s="27">
        <v>8</v>
      </c>
      <c r="L18" s="27">
        <v>9</v>
      </c>
      <c r="M18" s="27">
        <v>10</v>
      </c>
      <c r="N18" s="27">
        <v>11</v>
      </c>
      <c r="O18" s="27">
        <v>12</v>
      </c>
      <c r="P18" s="27">
        <v>13</v>
      </c>
      <c r="Q18" s="27">
        <v>14</v>
      </c>
    </row>
    <row r="19" spans="1:24" s="22" customFormat="1" ht="38.25" x14ac:dyDescent="0.2">
      <c r="A19" s="31" t="s">
        <v>56</v>
      </c>
      <c r="B19" s="36" t="s">
        <v>38</v>
      </c>
      <c r="C19" s="36" t="s">
        <v>38</v>
      </c>
      <c r="D19" s="36" t="s">
        <v>38</v>
      </c>
      <c r="E19" s="36" t="s">
        <v>41</v>
      </c>
      <c r="F19" s="36" t="s">
        <v>42</v>
      </c>
      <c r="G19" s="77" t="s">
        <v>57</v>
      </c>
      <c r="H19" s="77"/>
      <c r="I19" s="77"/>
      <c r="J19" s="77"/>
      <c r="K19" s="28" t="s">
        <v>44</v>
      </c>
      <c r="L19" s="29">
        <v>744</v>
      </c>
      <c r="M19" s="29">
        <v>100</v>
      </c>
      <c r="N19" s="28">
        <v>100</v>
      </c>
      <c r="O19" s="29">
        <f>ROUND(M19-(M19*5%),1)</f>
        <v>95</v>
      </c>
      <c r="P19" s="28"/>
      <c r="Q19" s="29"/>
    </row>
    <row r="20" spans="1:24" s="22" customFormat="1" ht="48.75" customHeight="1" x14ac:dyDescent="0.2">
      <c r="A20" s="31" t="s">
        <v>58</v>
      </c>
      <c r="B20" s="36" t="s">
        <v>38</v>
      </c>
      <c r="C20" s="36" t="s">
        <v>38</v>
      </c>
      <c r="D20" s="36" t="s">
        <v>38</v>
      </c>
      <c r="E20" s="36" t="s">
        <v>38</v>
      </c>
      <c r="F20" s="36" t="s">
        <v>38</v>
      </c>
      <c r="G20" s="77" t="s">
        <v>57</v>
      </c>
      <c r="H20" s="77"/>
      <c r="I20" s="77"/>
      <c r="J20" s="77"/>
      <c r="K20" s="28" t="s">
        <v>44</v>
      </c>
      <c r="L20" s="29">
        <v>744</v>
      </c>
      <c r="M20" s="29">
        <v>100</v>
      </c>
      <c r="N20" s="28">
        <v>100</v>
      </c>
      <c r="O20" s="29">
        <f>ROUND(M20-(M20*5%),1)</f>
        <v>95</v>
      </c>
      <c r="P20" s="28"/>
      <c r="Q20" s="29"/>
    </row>
    <row r="22" spans="1:24" x14ac:dyDescent="0.25">
      <c r="A22" s="24" t="s">
        <v>48</v>
      </c>
      <c r="D22" s="25"/>
      <c r="E22" s="25"/>
      <c r="F22" s="25"/>
      <c r="G22" s="25"/>
      <c r="H22" s="25"/>
      <c r="I22" s="25"/>
      <c r="J22" s="25"/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x14ac:dyDescent="0.25">
      <c r="A23" s="24"/>
      <c r="P23" s="23"/>
      <c r="Q23" s="23"/>
    </row>
    <row r="24" spans="1:24" s="22" customFormat="1" ht="57" customHeight="1" x14ac:dyDescent="0.2">
      <c r="A24" s="63" t="s">
        <v>19</v>
      </c>
      <c r="B24" s="63" t="s">
        <v>20</v>
      </c>
      <c r="C24" s="63"/>
      <c r="D24" s="63"/>
      <c r="E24" s="63" t="s">
        <v>21</v>
      </c>
      <c r="F24" s="63"/>
      <c r="G24" s="63" t="s">
        <v>49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24" s="22" customFormat="1" ht="12.75" x14ac:dyDescent="0.2">
      <c r="A25" s="63"/>
      <c r="B25" s="63" t="s">
        <v>23</v>
      </c>
      <c r="C25" s="63" t="s">
        <v>24</v>
      </c>
      <c r="D25" s="63" t="s">
        <v>25</v>
      </c>
      <c r="E25" s="67" t="s">
        <v>26</v>
      </c>
      <c r="F25" s="63" t="s">
        <v>27</v>
      </c>
      <c r="G25" s="83" t="s">
        <v>28</v>
      </c>
      <c r="H25" s="84"/>
      <c r="I25" s="85"/>
      <c r="J25" s="89" t="s">
        <v>29</v>
      </c>
      <c r="K25" s="89"/>
      <c r="L25" s="78" t="s">
        <v>30</v>
      </c>
      <c r="M25" s="78" t="s">
        <v>31</v>
      </c>
      <c r="N25" s="78" t="s">
        <v>32</v>
      </c>
      <c r="O25" s="78" t="s">
        <v>33</v>
      </c>
      <c r="P25" s="78" t="s">
        <v>34</v>
      </c>
      <c r="Q25" s="78" t="s">
        <v>50</v>
      </c>
    </row>
    <row r="26" spans="1:24" s="22" customFormat="1" ht="58.5" customHeight="1" x14ac:dyDescent="0.2">
      <c r="A26" s="63"/>
      <c r="B26" s="63"/>
      <c r="C26" s="63"/>
      <c r="D26" s="63"/>
      <c r="E26" s="67"/>
      <c r="F26" s="63"/>
      <c r="G26" s="86"/>
      <c r="H26" s="87"/>
      <c r="I26" s="88"/>
      <c r="J26" s="30" t="s">
        <v>35</v>
      </c>
      <c r="K26" s="30" t="s">
        <v>36</v>
      </c>
      <c r="L26" s="79"/>
      <c r="M26" s="79"/>
      <c r="N26" s="79"/>
      <c r="O26" s="79"/>
      <c r="P26" s="79"/>
      <c r="Q26" s="79"/>
    </row>
    <row r="27" spans="1:24" s="22" customFormat="1" ht="11.25" x14ac:dyDescent="0.2">
      <c r="A27" s="27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90">
        <v>7</v>
      </c>
      <c r="H27" s="90"/>
      <c r="I27" s="90"/>
      <c r="J27" s="27">
        <v>8</v>
      </c>
      <c r="K27" s="27">
        <v>9</v>
      </c>
      <c r="L27" s="27">
        <v>10</v>
      </c>
      <c r="M27" s="27">
        <v>11</v>
      </c>
      <c r="N27" s="27">
        <v>12</v>
      </c>
      <c r="O27" s="27">
        <v>13</v>
      </c>
      <c r="P27" s="27">
        <v>14</v>
      </c>
      <c r="Q27" s="27">
        <v>15</v>
      </c>
    </row>
    <row r="28" spans="1:24" s="22" customFormat="1" ht="38.25" x14ac:dyDescent="0.2">
      <c r="A28" s="31" t="s">
        <v>56</v>
      </c>
      <c r="B28" s="32" t="s">
        <v>38</v>
      </c>
      <c r="C28" s="32" t="s">
        <v>38</v>
      </c>
      <c r="D28" s="32" t="s">
        <v>38</v>
      </c>
      <c r="E28" s="32" t="s">
        <v>38</v>
      </c>
      <c r="F28" s="32" t="s">
        <v>42</v>
      </c>
      <c r="G28" s="80" t="s">
        <v>51</v>
      </c>
      <c r="H28" s="81"/>
      <c r="I28" s="82"/>
      <c r="J28" s="29" t="s">
        <v>52</v>
      </c>
      <c r="K28" s="33" t="s">
        <v>53</v>
      </c>
      <c r="L28" s="34">
        <v>34</v>
      </c>
      <c r="M28" s="35">
        <v>34</v>
      </c>
      <c r="N28" s="34">
        <v>34</v>
      </c>
      <c r="O28" s="34"/>
      <c r="P28" s="35"/>
      <c r="Q28" s="34"/>
    </row>
    <row r="29" spans="1:24" s="22" customFormat="1" ht="22.5" x14ac:dyDescent="0.2">
      <c r="A29" s="31" t="s">
        <v>58</v>
      </c>
      <c r="B29" s="32" t="s">
        <v>38</v>
      </c>
      <c r="C29" s="32" t="s">
        <v>38</v>
      </c>
      <c r="D29" s="32" t="s">
        <v>38</v>
      </c>
      <c r="E29" s="32" t="s">
        <v>38</v>
      </c>
      <c r="F29" s="32" t="s">
        <v>38</v>
      </c>
      <c r="G29" s="80" t="s">
        <v>51</v>
      </c>
      <c r="H29" s="81"/>
      <c r="I29" s="82"/>
      <c r="J29" s="29" t="s">
        <v>52</v>
      </c>
      <c r="K29" s="33" t="s">
        <v>53</v>
      </c>
      <c r="L29" s="34">
        <v>19</v>
      </c>
      <c r="M29" s="35">
        <v>19</v>
      </c>
      <c r="N29" s="34">
        <v>19</v>
      </c>
      <c r="O29" s="34"/>
      <c r="P29" s="35"/>
      <c r="Q29" s="34"/>
    </row>
  </sheetData>
  <mergeCells count="43">
    <mergeCell ref="G27:I27"/>
    <mergeCell ref="G28:I28"/>
    <mergeCell ref="G29:I29"/>
    <mergeCell ref="G25:I26"/>
    <mergeCell ref="J25:K25"/>
    <mergeCell ref="G20:J20"/>
    <mergeCell ref="A24:A26"/>
    <mergeCell ref="B24:D24"/>
    <mergeCell ref="E24:F24"/>
    <mergeCell ref="G24:Q24"/>
    <mergeCell ref="B25:B26"/>
    <mergeCell ref="C25:C26"/>
    <mergeCell ref="D25:D26"/>
    <mergeCell ref="E25:E26"/>
    <mergeCell ref="F25:F26"/>
    <mergeCell ref="P25:P26"/>
    <mergeCell ref="Q25:Q26"/>
    <mergeCell ref="L25:L26"/>
    <mergeCell ref="M25:M26"/>
    <mergeCell ref="N25:N26"/>
    <mergeCell ref="O25:O26"/>
    <mergeCell ref="G19:J19"/>
    <mergeCell ref="D16:D17"/>
    <mergeCell ref="E16:E17"/>
    <mergeCell ref="F16:F17"/>
    <mergeCell ref="G16:J17"/>
    <mergeCell ref="G18:J18"/>
    <mergeCell ref="A1:Q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N16:N17"/>
    <mergeCell ref="O16:O17"/>
    <mergeCell ref="P16:P17"/>
    <mergeCell ref="Q16:Q17"/>
    <mergeCell ref="K16:L16"/>
    <mergeCell ref="M16:M17"/>
  </mergeCells>
  <conditionalFormatting sqref="P19">
    <cfRule type="cellIs" dxfId="1" priority="2" stopIfTrue="1" operator="lessThan">
      <formula>0</formula>
    </cfRule>
  </conditionalFormatting>
  <conditionalFormatting sqref="P20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0"/>
  <sheetViews>
    <sheetView topLeftCell="A10" workbookViewId="0">
      <selection activeCell="H12" sqref="H12"/>
    </sheetView>
  </sheetViews>
  <sheetFormatPr defaultRowHeight="12.75" x14ac:dyDescent="0.2"/>
  <cols>
    <col min="1" max="1" width="23.7109375" style="3" customWidth="1"/>
    <col min="2" max="2" width="15.28515625" style="3" customWidth="1"/>
    <col min="3" max="3" width="13.85546875" style="3" customWidth="1"/>
    <col min="4" max="5" width="13.42578125" style="3" customWidth="1"/>
    <col min="6" max="6" width="11.42578125" style="3" customWidth="1"/>
    <col min="7" max="7" width="13.42578125" style="3" customWidth="1"/>
    <col min="8" max="8" width="14.5703125" style="3" customWidth="1"/>
    <col min="9" max="9" width="9.140625" style="3"/>
    <col min="10" max="10" width="15.140625" style="3" customWidth="1"/>
    <col min="11" max="11" width="12.140625" style="3" customWidth="1"/>
    <col min="12" max="12" width="11.42578125" style="3" customWidth="1"/>
    <col min="13" max="13" width="13.140625" style="3" customWidth="1"/>
    <col min="14" max="14" width="11.42578125" style="3" customWidth="1"/>
    <col min="15" max="16384" width="9.140625" style="3"/>
  </cols>
  <sheetData>
    <row r="1" spans="1:14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x14ac:dyDescent="0.2">
      <c r="A3" s="38"/>
      <c r="B3" s="38"/>
      <c r="C3" s="38"/>
      <c r="D3" s="38"/>
      <c r="E3" s="39" t="s">
        <v>12</v>
      </c>
      <c r="F3" s="40" t="s">
        <v>60</v>
      </c>
      <c r="G3" s="38"/>
      <c r="H3" s="38"/>
      <c r="I3" s="38"/>
      <c r="J3" s="38"/>
      <c r="K3" s="38"/>
      <c r="L3" s="38"/>
    </row>
    <row r="5" spans="1:14" x14ac:dyDescent="0.2">
      <c r="A5" s="3" t="s">
        <v>61</v>
      </c>
    </row>
    <row r="6" spans="1:14" x14ac:dyDescent="0.2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8" spans="1:14" x14ac:dyDescent="0.2">
      <c r="A8" s="3" t="s">
        <v>62</v>
      </c>
    </row>
    <row r="9" spans="1:14" x14ac:dyDescent="0.2">
      <c r="A9" s="92" t="s">
        <v>60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4" ht="89.25" x14ac:dyDescent="0.2">
      <c r="A11" s="47" t="s">
        <v>63</v>
      </c>
    </row>
    <row r="13" spans="1:14" x14ac:dyDescent="0.2">
      <c r="A13" s="3" t="s">
        <v>64</v>
      </c>
    </row>
    <row r="16" spans="1:14" ht="62.25" customHeight="1" x14ac:dyDescent="0.2">
      <c r="A16" s="63" t="s">
        <v>65</v>
      </c>
      <c r="B16" s="93" t="s">
        <v>66</v>
      </c>
      <c r="C16" s="93"/>
      <c r="D16" s="93"/>
      <c r="E16" s="93" t="s">
        <v>67</v>
      </c>
      <c r="F16" s="93"/>
      <c r="G16" s="94" t="s">
        <v>68</v>
      </c>
      <c r="H16" s="95"/>
      <c r="I16" s="95"/>
      <c r="J16" s="95"/>
      <c r="K16" s="95"/>
      <c r="L16" s="95"/>
      <c r="M16" s="95"/>
      <c r="N16" s="96"/>
    </row>
    <row r="17" spans="1:14" ht="51" customHeight="1" x14ac:dyDescent="0.2">
      <c r="A17" s="63"/>
      <c r="B17" s="41" t="s">
        <v>69</v>
      </c>
      <c r="C17" s="41" t="s">
        <v>69</v>
      </c>
      <c r="D17" s="41" t="s">
        <v>70</v>
      </c>
      <c r="E17" s="41" t="s">
        <v>69</v>
      </c>
      <c r="F17" s="41" t="s">
        <v>69</v>
      </c>
      <c r="G17" s="93" t="s">
        <v>71</v>
      </c>
      <c r="H17" s="93" t="s">
        <v>29</v>
      </c>
      <c r="I17" s="93"/>
      <c r="J17" s="68" t="s">
        <v>30</v>
      </c>
      <c r="K17" s="68" t="s">
        <v>31</v>
      </c>
      <c r="L17" s="68" t="s">
        <v>32</v>
      </c>
      <c r="M17" s="68" t="s">
        <v>33</v>
      </c>
      <c r="N17" s="68" t="s">
        <v>34</v>
      </c>
    </row>
    <row r="18" spans="1:14" ht="50.25" customHeight="1" x14ac:dyDescent="0.2">
      <c r="A18" s="63"/>
      <c r="B18" s="41" t="s">
        <v>71</v>
      </c>
      <c r="C18" s="41" t="s">
        <v>71</v>
      </c>
      <c r="D18" s="41" t="s">
        <v>71</v>
      </c>
      <c r="E18" s="41" t="s">
        <v>71</v>
      </c>
      <c r="F18" s="41" t="s">
        <v>71</v>
      </c>
      <c r="G18" s="93"/>
      <c r="H18" s="41" t="s">
        <v>72</v>
      </c>
      <c r="I18" s="41" t="s">
        <v>73</v>
      </c>
      <c r="J18" s="69"/>
      <c r="K18" s="69"/>
      <c r="L18" s="69"/>
      <c r="M18" s="69"/>
      <c r="N18" s="69"/>
    </row>
    <row r="19" spans="1:14" ht="1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8</v>
      </c>
      <c r="I19" s="42">
        <v>9</v>
      </c>
      <c r="J19" s="42">
        <v>11</v>
      </c>
      <c r="K19" s="42">
        <v>12</v>
      </c>
      <c r="L19" s="42">
        <v>13</v>
      </c>
      <c r="M19" s="42">
        <v>14</v>
      </c>
      <c r="N19" s="42">
        <v>15</v>
      </c>
    </row>
    <row r="20" spans="1:14" ht="15" x14ac:dyDescent="0.2">
      <c r="A20" s="43" t="s">
        <v>60</v>
      </c>
      <c r="B20" s="43" t="s">
        <v>60</v>
      </c>
      <c r="C20" s="43" t="s">
        <v>60</v>
      </c>
      <c r="D20" s="43" t="s">
        <v>60</v>
      </c>
      <c r="E20" s="43" t="s">
        <v>60</v>
      </c>
      <c r="F20" s="43" t="s">
        <v>60</v>
      </c>
      <c r="G20" s="43" t="s">
        <v>60</v>
      </c>
      <c r="H20" s="43" t="s">
        <v>60</v>
      </c>
      <c r="I20" s="43" t="s">
        <v>60</v>
      </c>
      <c r="J20" s="43" t="s">
        <v>60</v>
      </c>
      <c r="K20" s="43" t="s">
        <v>60</v>
      </c>
      <c r="L20" s="43" t="s">
        <v>60</v>
      </c>
      <c r="M20" s="43" t="s">
        <v>60</v>
      </c>
      <c r="N20" s="43" t="s">
        <v>60</v>
      </c>
    </row>
    <row r="22" spans="1:14" x14ac:dyDescent="0.2">
      <c r="A22" s="3" t="s">
        <v>74</v>
      </c>
    </row>
    <row r="24" spans="1:14" ht="57.75" customHeight="1" x14ac:dyDescent="0.2">
      <c r="A24" s="93" t="s">
        <v>75</v>
      </c>
      <c r="B24" s="93" t="s">
        <v>66</v>
      </c>
      <c r="C24" s="93"/>
      <c r="D24" s="93"/>
      <c r="E24" s="93" t="s">
        <v>67</v>
      </c>
      <c r="F24" s="93"/>
      <c r="G24" s="94" t="s">
        <v>76</v>
      </c>
      <c r="H24" s="95"/>
      <c r="I24" s="95"/>
      <c r="J24" s="95"/>
      <c r="K24" s="95"/>
      <c r="L24" s="95"/>
      <c r="M24" s="95"/>
      <c r="N24" s="96"/>
    </row>
    <row r="25" spans="1:14" ht="33.75" customHeight="1" x14ac:dyDescent="0.2">
      <c r="A25" s="93"/>
      <c r="B25" s="41" t="s">
        <v>69</v>
      </c>
      <c r="C25" s="41" t="s">
        <v>69</v>
      </c>
      <c r="D25" s="41" t="s">
        <v>70</v>
      </c>
      <c r="E25" s="41" t="s">
        <v>69</v>
      </c>
      <c r="F25" s="41" t="s">
        <v>69</v>
      </c>
      <c r="G25" s="93" t="s">
        <v>71</v>
      </c>
      <c r="H25" s="93" t="s">
        <v>29</v>
      </c>
      <c r="I25" s="93"/>
      <c r="J25" s="68" t="s">
        <v>30</v>
      </c>
      <c r="K25" s="68" t="s">
        <v>31</v>
      </c>
      <c r="L25" s="68" t="s">
        <v>32</v>
      </c>
      <c r="M25" s="68" t="s">
        <v>33</v>
      </c>
      <c r="N25" s="68" t="s">
        <v>34</v>
      </c>
    </row>
    <row r="26" spans="1:14" ht="38.25" x14ac:dyDescent="0.2">
      <c r="A26" s="93"/>
      <c r="B26" s="41" t="s">
        <v>71</v>
      </c>
      <c r="C26" s="41" t="s">
        <v>71</v>
      </c>
      <c r="D26" s="41" t="s">
        <v>71</v>
      </c>
      <c r="E26" s="41" t="s">
        <v>71</v>
      </c>
      <c r="F26" s="41" t="s">
        <v>71</v>
      </c>
      <c r="G26" s="93"/>
      <c r="H26" s="41" t="s">
        <v>72</v>
      </c>
      <c r="I26" s="41" t="s">
        <v>73</v>
      </c>
      <c r="J26" s="69"/>
      <c r="K26" s="69"/>
      <c r="L26" s="69"/>
      <c r="M26" s="69"/>
      <c r="N26" s="69"/>
    </row>
    <row r="27" spans="1:14" ht="15" x14ac:dyDescent="0.2">
      <c r="A27" s="41">
        <v>1</v>
      </c>
      <c r="B27" s="41">
        <v>2</v>
      </c>
      <c r="C27" s="41">
        <v>3</v>
      </c>
      <c r="D27" s="41">
        <v>4</v>
      </c>
      <c r="E27" s="41">
        <v>5</v>
      </c>
      <c r="F27" s="41">
        <v>6</v>
      </c>
      <c r="G27" s="41">
        <v>7</v>
      </c>
      <c r="H27" s="41">
        <v>8</v>
      </c>
      <c r="I27" s="41">
        <v>9</v>
      </c>
      <c r="J27" s="42">
        <v>11</v>
      </c>
      <c r="K27" s="42">
        <v>12</v>
      </c>
      <c r="L27" s="42">
        <v>13</v>
      </c>
      <c r="M27" s="42">
        <v>14</v>
      </c>
      <c r="N27" s="42">
        <v>15</v>
      </c>
    </row>
    <row r="28" spans="1:14" ht="15" x14ac:dyDescent="0.2">
      <c r="A28" s="43" t="s">
        <v>60</v>
      </c>
      <c r="B28" s="43" t="s">
        <v>60</v>
      </c>
      <c r="C28" s="43" t="s">
        <v>60</v>
      </c>
      <c r="D28" s="43" t="s">
        <v>60</v>
      </c>
      <c r="E28" s="43" t="s">
        <v>60</v>
      </c>
      <c r="F28" s="43" t="s">
        <v>60</v>
      </c>
      <c r="G28" s="43" t="s">
        <v>60</v>
      </c>
      <c r="H28" s="43" t="s">
        <v>60</v>
      </c>
      <c r="I28" s="43" t="s">
        <v>60</v>
      </c>
      <c r="J28" s="43" t="s">
        <v>60</v>
      </c>
      <c r="K28" s="43" t="s">
        <v>60</v>
      </c>
      <c r="L28" s="43" t="s">
        <v>60</v>
      </c>
      <c r="M28" s="43" t="s">
        <v>60</v>
      </c>
      <c r="N28" s="43" t="s">
        <v>60</v>
      </c>
    </row>
    <row r="29" spans="1:14" ht="1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s="45" customFormat="1" x14ac:dyDescent="0.25">
      <c r="A30" s="45" t="s">
        <v>77</v>
      </c>
    </row>
  </sheetData>
  <mergeCells count="25">
    <mergeCell ref="A24:A26"/>
    <mergeCell ref="B24:D24"/>
    <mergeCell ref="E24:F24"/>
    <mergeCell ref="G24:N24"/>
    <mergeCell ref="G25:G26"/>
    <mergeCell ref="H25:I25"/>
    <mergeCell ref="J25:J26"/>
    <mergeCell ref="K25:K26"/>
    <mergeCell ref="L25:L26"/>
    <mergeCell ref="M25:M26"/>
    <mergeCell ref="N25:N26"/>
    <mergeCell ref="A1:L1"/>
    <mergeCell ref="A6:L6"/>
    <mergeCell ref="A9:L9"/>
    <mergeCell ref="A16:A18"/>
    <mergeCell ref="B16:D16"/>
    <mergeCell ref="E16:F16"/>
    <mergeCell ref="G16:N16"/>
    <mergeCell ref="G17:G18"/>
    <mergeCell ref="H17:I17"/>
    <mergeCell ref="J17:J18"/>
    <mergeCell ref="K17:K18"/>
    <mergeCell ref="L17:L18"/>
    <mergeCell ref="M17:M18"/>
    <mergeCell ref="N17:N18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МЗ</vt:lpstr>
      <vt:lpstr>Отчет МЗ_Часть 1 ДОШ.ОБ</vt:lpstr>
      <vt:lpstr>Отчет МЗ_Часть 1 ПР и УХ</vt:lpstr>
      <vt:lpstr>Отчет МЗ_Часть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12-12-18</dc:creator>
  <cp:lastModifiedBy>GIGABYTE</cp:lastModifiedBy>
  <cp:lastPrinted>2020-12-27T14:01:23Z</cp:lastPrinted>
  <dcterms:created xsi:type="dcterms:W3CDTF">2020-12-27T11:00:45Z</dcterms:created>
  <dcterms:modified xsi:type="dcterms:W3CDTF">2024-01-09T05:40:04Z</dcterms:modified>
</cp:coreProperties>
</file>